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9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22" i="1"/>
  <c r="J222"/>
  <c r="I222"/>
  <c r="H222"/>
  <c r="G222"/>
  <c r="F222"/>
  <c r="I13"/>
  <c r="I24"/>
  <c r="I32"/>
  <c r="I43"/>
  <c r="I51"/>
  <c r="I62"/>
  <c r="I70"/>
  <c r="I81"/>
  <c r="I89"/>
  <c r="I100"/>
  <c r="I127"/>
  <c r="I138"/>
  <c r="I108"/>
  <c r="I119"/>
  <c r="I165"/>
  <c r="I176"/>
  <c r="I146"/>
  <c r="I157"/>
  <c r="I184"/>
  <c r="I195"/>
  <c r="I233"/>
  <c r="I203"/>
  <c r="I214"/>
  <c r="I234"/>
  <c r="L13"/>
  <c r="L24"/>
  <c r="L32"/>
  <c r="L43"/>
  <c r="L51"/>
  <c r="L62"/>
  <c r="L70"/>
  <c r="L81"/>
  <c r="L89"/>
  <c r="L100"/>
  <c r="L127"/>
  <c r="L138"/>
  <c r="L108"/>
  <c r="L119"/>
  <c r="L165"/>
  <c r="L176"/>
  <c r="L146"/>
  <c r="L157"/>
  <c r="L184"/>
  <c r="L195"/>
  <c r="L233"/>
  <c r="L203"/>
  <c r="L214"/>
  <c r="L234"/>
  <c r="G13"/>
  <c r="G24"/>
  <c r="G32"/>
  <c r="G43"/>
  <c r="G51"/>
  <c r="G62"/>
  <c r="G70"/>
  <c r="G81"/>
  <c r="G89"/>
  <c r="G100"/>
  <c r="G127"/>
  <c r="G138"/>
  <c r="G108"/>
  <c r="G119"/>
  <c r="G165"/>
  <c r="G176"/>
  <c r="G146"/>
  <c r="G157"/>
  <c r="G184"/>
  <c r="G195"/>
  <c r="G233"/>
  <c r="G203"/>
  <c r="G214"/>
  <c r="G234"/>
  <c r="H13"/>
  <c r="H24"/>
  <c r="H32"/>
  <c r="H43"/>
  <c r="H51"/>
  <c r="H62"/>
  <c r="H70"/>
  <c r="H81"/>
  <c r="H89"/>
  <c r="H100"/>
  <c r="H127"/>
  <c r="H138"/>
  <c r="H108"/>
  <c r="H119"/>
  <c r="H165"/>
  <c r="H176"/>
  <c r="H146"/>
  <c r="H157"/>
  <c r="H184"/>
  <c r="H195"/>
  <c r="H233"/>
  <c r="H203"/>
  <c r="H214"/>
  <c r="H234"/>
  <c r="J13"/>
  <c r="J24"/>
  <c r="J32"/>
  <c r="J43"/>
  <c r="J51"/>
  <c r="J62"/>
  <c r="J70"/>
  <c r="J81"/>
  <c r="J89"/>
  <c r="J100"/>
  <c r="J127"/>
  <c r="J138"/>
  <c r="J108"/>
  <c r="J119"/>
  <c r="J165"/>
  <c r="J176"/>
  <c r="J146"/>
  <c r="J157"/>
  <c r="J184"/>
  <c r="J195"/>
  <c r="J233"/>
  <c r="J203"/>
  <c r="J214"/>
  <c r="J234"/>
  <c r="B233"/>
  <c r="A233"/>
  <c r="L232"/>
  <c r="J232"/>
  <c r="I232"/>
  <c r="H232"/>
  <c r="G232"/>
  <c r="F232"/>
  <c r="B223"/>
  <c r="A223"/>
  <c r="B214"/>
  <c r="A214"/>
  <c r="L213"/>
  <c r="J213"/>
  <c r="I213"/>
  <c r="H213"/>
  <c r="G213"/>
  <c r="F213"/>
  <c r="B204"/>
  <c r="A204"/>
  <c r="F203"/>
  <c r="B109"/>
  <c r="B119"/>
  <c r="A119"/>
  <c r="L118"/>
  <c r="J118"/>
  <c r="I118"/>
  <c r="H118"/>
  <c r="G118"/>
  <c r="F118"/>
  <c r="A109"/>
  <c r="F108"/>
  <c r="F214"/>
  <c r="F233"/>
  <c r="F13"/>
  <c r="F24"/>
  <c r="F32"/>
  <c r="F43"/>
  <c r="F51"/>
  <c r="F62"/>
  <c r="F70"/>
  <c r="F81"/>
  <c r="F89"/>
  <c r="F100"/>
  <c r="F127"/>
  <c r="F138"/>
  <c r="F119"/>
  <c r="F165"/>
  <c r="F176"/>
  <c r="F146"/>
  <c r="F157"/>
  <c r="F184"/>
  <c r="F195"/>
  <c r="F234"/>
  <c r="B195"/>
  <c r="A195"/>
  <c r="L194"/>
  <c r="J194"/>
  <c r="I194"/>
  <c r="H194"/>
  <c r="G194"/>
  <c r="F194"/>
  <c r="B185"/>
  <c r="A185"/>
  <c r="B176"/>
  <c r="A176"/>
  <c r="L175"/>
  <c r="J175"/>
  <c r="I175"/>
  <c r="H175"/>
  <c r="G175"/>
  <c r="F175"/>
  <c r="B166"/>
  <c r="A166"/>
  <c r="B157"/>
  <c r="A157"/>
  <c r="L156"/>
  <c r="J156"/>
  <c r="I156"/>
  <c r="H156"/>
  <c r="G156"/>
  <c r="F156"/>
  <c r="B147"/>
  <c r="A147"/>
  <c r="B138"/>
  <c r="A138"/>
  <c r="L137"/>
  <c r="J137"/>
  <c r="I137"/>
  <c r="H137"/>
  <c r="G137"/>
  <c r="F137"/>
  <c r="B128"/>
  <c r="A128"/>
  <c r="B100"/>
  <c r="A100"/>
  <c r="L99"/>
  <c r="J99"/>
  <c r="I99"/>
  <c r="H99"/>
  <c r="G99"/>
  <c r="F99"/>
  <c r="B90"/>
  <c r="A90"/>
  <c r="B81"/>
  <c r="A81"/>
  <c r="L80"/>
  <c r="J80"/>
  <c r="I80"/>
  <c r="H80"/>
  <c r="G80"/>
  <c r="F80"/>
  <c r="B71"/>
  <c r="A71"/>
  <c r="B62"/>
  <c r="A62"/>
  <c r="L61"/>
  <c r="J61"/>
  <c r="I61"/>
  <c r="H61"/>
  <c r="G61"/>
  <c r="F61"/>
  <c r="B52"/>
  <c r="A52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</calcChain>
</file>

<file path=xl/sharedStrings.xml><?xml version="1.0" encoding="utf-8"?>
<sst xmlns="http://schemas.openxmlformats.org/spreadsheetml/2006/main" count="282" uniqueCount="70">
  <si>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</si>
  <si>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</si>
  <si>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</si>
  <si>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</si>
  <si>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</si>
  <si>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</si>
  <si>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</si>
  <si>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</si>
  <si>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</si>
  <si>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</si>
  <si>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</si>
  <si>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</si>
  <si>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</si>
  <si>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</si>
  <si>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</si>
  <si>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</si>
  <si>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</si>
  <si>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</si>
  <si>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</si>
  <si>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</si>
  <si>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</si>
  <si>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</si>
  <si>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</si>
  <si>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</si>
  <si>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</si>
  <si>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</si>
  <si>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</si>
  <si>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</si>
  <si>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</si>
  <si>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</si>
  <si>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</si>
  <si>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</si>
  <si>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</si>
  <si>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</si>
  <si>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</si>
  <si>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</si>
  <si>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</si>
  <si>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</si>
  <si>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</si>
  <si>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рассыпчвтая</t>
  </si>
  <si>
    <t>чай с сахаром</t>
  </si>
  <si>
    <t>салат из капусты с зеленым грошком</t>
  </si>
  <si>
    <t xml:space="preserve">пшеничный </t>
  </si>
  <si>
    <t>банан</t>
  </si>
  <si>
    <t>печенье</t>
  </si>
  <si>
    <t>макароны с курицей</t>
  </si>
  <si>
    <t xml:space="preserve">чай  с сахаром </t>
  </si>
  <si>
    <t>яблоки</t>
  </si>
  <si>
    <t>пшеничный</t>
  </si>
  <si>
    <t xml:space="preserve">картофельное пюре </t>
  </si>
  <si>
    <t>натуральный сок</t>
  </si>
  <si>
    <t xml:space="preserve">бананы </t>
  </si>
  <si>
    <t>яблоко</t>
  </si>
  <si>
    <t>вафли</t>
  </si>
  <si>
    <t>плов с курицей</t>
  </si>
  <si>
    <t>чай со сущенкой</t>
  </si>
  <si>
    <t>мандарины</t>
  </si>
  <si>
    <t>картошка с курицей</t>
  </si>
  <si>
    <t xml:space="preserve">чай сладкий </t>
  </si>
  <si>
    <t>бананы</t>
  </si>
  <si>
    <t xml:space="preserve">яблоки </t>
  </si>
  <si>
    <t>каша гречневая рассыпчатая</t>
  </si>
  <si>
    <t>суп с макаронными изделиями</t>
  </si>
  <si>
    <t>апельсины</t>
  </si>
  <si>
    <t xml:space="preserve">салат морковный </t>
  </si>
  <si>
    <t>картошка с курицей и с овощами</t>
  </si>
  <si>
    <t>чай сладкий</t>
  </si>
  <si>
    <t xml:space="preserve">печенье </t>
  </si>
  <si>
    <t xml:space="preserve">Директор </t>
  </si>
  <si>
    <t>Сайдумов И.С.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</si>
</sst>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68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9</v>
      </c>
      <c r="H6" s="40">
        <v>6</v>
      </c>
      <c r="I6" s="40">
        <v>39</v>
      </c>
      <c r="J6" s="40">
        <v>243</v>
      </c>
      <c r="K6" s="41">
        <v>114</v>
      </c>
      <c r="L6" s="40">
        <v>16.420000000000002</v>
      </c>
    </row>
    <row r="7" spans="1:12" ht="15">
      <c r="A7" s="23"/>
      <c r="B7" s="15"/>
      <c r="C7" s="11"/>
      <c r="D7" s="6"/>
      <c r="E7" s="42" t="s">
        <v>41</v>
      </c>
      <c r="F7" s="43">
        <v>60</v>
      </c>
      <c r="G7" s="43">
        <v>1</v>
      </c>
      <c r="H7" s="43">
        <v>5</v>
      </c>
      <c r="I7" s="43">
        <v>5</v>
      </c>
      <c r="J7" s="43">
        <v>52</v>
      </c>
      <c r="K7" s="44">
        <v>35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10</v>
      </c>
      <c r="J8" s="43">
        <v>43</v>
      </c>
      <c r="K8" s="44">
        <v>261</v>
      </c>
      <c r="L8" s="43">
        <v>17.64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1</v>
      </c>
      <c r="I9" s="43">
        <v>24</v>
      </c>
      <c r="J9" s="43">
        <v>133</v>
      </c>
      <c r="K9" s="44"/>
      <c r="L9" s="43">
        <v>3.23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/>
      <c r="L10" s="43">
        <v>11.17</v>
      </c>
    </row>
    <row r="11" spans="1:12" ht="15">
      <c r="A11" s="23"/>
      <c r="B11" s="15"/>
      <c r="C11" s="11"/>
      <c r="D11" s="6"/>
      <c r="E11" s="42" t="s">
        <v>44</v>
      </c>
      <c r="F11" s="43">
        <v>40</v>
      </c>
      <c r="G11" s="43">
        <v>3</v>
      </c>
      <c r="H11" s="43">
        <v>4</v>
      </c>
      <c r="I11" s="43">
        <v>30</v>
      </c>
      <c r="J11" s="43">
        <v>167</v>
      </c>
      <c r="K11" s="44"/>
      <c r="L11" s="43">
        <v>12.94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19</v>
      </c>
      <c r="H13" s="19">
        <f>SUM(H6:H12)</f>
        <v>17</v>
      </c>
      <c r="I13" s="19">
        <f>SUM(I6:I12)</f>
        <v>129</v>
      </c>
      <c r="J13" s="19">
        <f>SUM(J6:J12)</f>
        <v>734</v>
      </c>
      <c r="K13" s="25"/>
      <c r="L13" s="19">
        <f>SUM(L6:L12)</f>
        <v>71.400000000000006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600</v>
      </c>
      <c r="G24" s="32">
        <f>G13+G23</f>
        <v>19</v>
      </c>
      <c r="H24" s="32">
        <f>H13+H23</f>
        <v>17</v>
      </c>
      <c r="I24" s="32">
        <f>I13+I23</f>
        <v>129</v>
      </c>
      <c r="J24" s="32">
        <f>J13+J23</f>
        <v>734</v>
      </c>
      <c r="K24" s="32"/>
      <c r="L24" s="32">
        <f>L13+L23</f>
        <v>71.400000000000006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7</v>
      </c>
      <c r="H25" s="40">
        <v>11</v>
      </c>
      <c r="I25" s="40">
        <v>17</v>
      </c>
      <c r="J25" s="40">
        <v>203</v>
      </c>
      <c r="K25" s="41"/>
      <c r="L25" s="40">
        <v>32.26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10</v>
      </c>
      <c r="J27" s="43">
        <v>43</v>
      </c>
      <c r="K27" s="44">
        <v>261</v>
      </c>
      <c r="L27" s="43">
        <v>17.64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50</v>
      </c>
      <c r="G28" s="43"/>
      <c r="H28" s="43"/>
      <c r="I28" s="43"/>
      <c r="J28" s="43"/>
      <c r="K28" s="44"/>
      <c r="L28" s="43">
        <v>3.23</v>
      </c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7.05</v>
      </c>
    </row>
    <row r="30" spans="1:12" ht="15">
      <c r="A30" s="14"/>
      <c r="B30" s="15"/>
      <c r="C30" s="11"/>
      <c r="D30" s="6"/>
      <c r="E30" s="42" t="s">
        <v>43</v>
      </c>
      <c r="F30" s="43">
        <v>100</v>
      </c>
      <c r="G30" s="43">
        <v>2</v>
      </c>
      <c r="H30" s="43">
        <v>1</v>
      </c>
      <c r="I30" s="43">
        <v>21</v>
      </c>
      <c r="J30" s="43">
        <v>9.6</v>
      </c>
      <c r="K30" s="44"/>
      <c r="L30" s="43">
        <v>11.17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>SUM(G25:G31)</f>
        <v>9</v>
      </c>
      <c r="H32" s="19">
        <f>SUM(H25:H31)</f>
        <v>12</v>
      </c>
      <c r="I32" s="19">
        <f>SUM(I25:I31)</f>
        <v>58</v>
      </c>
      <c r="J32" s="19">
        <f>SUM(J25:J31)</f>
        <v>302.60000000000002</v>
      </c>
      <c r="K32" s="25"/>
      <c r="L32" s="19">
        <f>SUM(L25:L31)</f>
        <v>71.349999999999994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600</v>
      </c>
      <c r="G43" s="32">
        <f>G32+G42</f>
        <v>9</v>
      </c>
      <c r="H43" s="32">
        <f>H32+H42</f>
        <v>12</v>
      </c>
      <c r="I43" s="32">
        <f>I32+I42</f>
        <v>58</v>
      </c>
      <c r="J43" s="32">
        <f>J32+J42</f>
        <v>302.60000000000002</v>
      </c>
      <c r="K43" s="32"/>
      <c r="L43" s="32">
        <f>L32+L42</f>
        <v>71.349999999999994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3</v>
      </c>
      <c r="H44" s="40">
        <v>4</v>
      </c>
      <c r="I44" s="40">
        <v>22</v>
      </c>
      <c r="J44" s="40">
        <v>173</v>
      </c>
      <c r="K44" s="41"/>
      <c r="L44" s="40">
        <v>28.58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</v>
      </c>
      <c r="H46" s="43">
        <v>0</v>
      </c>
      <c r="I46" s="43">
        <v>10</v>
      </c>
      <c r="J46" s="43">
        <v>47</v>
      </c>
      <c r="K46" s="44"/>
      <c r="L46" s="43">
        <v>5.3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>
        <v>3.23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2</v>
      </c>
      <c r="H48" s="43">
        <v>1</v>
      </c>
      <c r="I48" s="43">
        <v>21</v>
      </c>
      <c r="J48" s="43">
        <v>96</v>
      </c>
      <c r="K48" s="44"/>
      <c r="L48" s="43">
        <v>11.17</v>
      </c>
    </row>
    <row r="49" spans="1:12" ht="15">
      <c r="A49" s="23"/>
      <c r="B49" s="15"/>
      <c r="C49" s="11"/>
      <c r="D49" s="6"/>
      <c r="E49" s="42" t="s">
        <v>52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/>
      <c r="L49" s="43">
        <v>7.05</v>
      </c>
    </row>
    <row r="50" spans="1:12" ht="15">
      <c r="A50" s="23"/>
      <c r="B50" s="15"/>
      <c r="C50" s="11"/>
      <c r="D50" s="6"/>
      <c r="E50" s="42" t="s">
        <v>53</v>
      </c>
      <c r="F50" s="43">
        <v>40</v>
      </c>
      <c r="G50" s="43">
        <v>8</v>
      </c>
      <c r="H50" s="43">
        <v>5</v>
      </c>
      <c r="I50" s="43">
        <v>26</v>
      </c>
      <c r="J50" s="43">
        <v>201</v>
      </c>
      <c r="K50" s="44">
        <v>3</v>
      </c>
      <c r="L50" s="43">
        <v>16.47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>SUM(G44:G50)</f>
        <v>18</v>
      </c>
      <c r="H51" s="19">
        <f>SUM(H44:H50)</f>
        <v>11</v>
      </c>
      <c r="I51" s="19">
        <f>SUM(I44:I50)</f>
        <v>113</v>
      </c>
      <c r="J51" s="19">
        <f>SUM(J44:J50)</f>
        <v>697</v>
      </c>
      <c r="K51" s="25"/>
      <c r="L51" s="19">
        <f>SUM(L44:L50)</f>
        <v>71.799999999999983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640</v>
      </c>
      <c r="G62" s="32">
        <f>G51+G61</f>
        <v>18</v>
      </c>
      <c r="H62" s="32">
        <f>H51+H61</f>
        <v>11</v>
      </c>
      <c r="I62" s="32">
        <f>I51+I61</f>
        <v>113</v>
      </c>
      <c r="J62" s="32">
        <f>J51+J61</f>
        <v>697</v>
      </c>
      <c r="K62" s="32"/>
      <c r="L62" s="32">
        <f>L51+L61</f>
        <v>71.799999999999983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150</v>
      </c>
      <c r="G63" s="40">
        <v>7</v>
      </c>
      <c r="H63" s="40">
        <v>11</v>
      </c>
      <c r="I63" s="40">
        <v>17</v>
      </c>
      <c r="J63" s="40">
        <v>203</v>
      </c>
      <c r="K63" s="41"/>
      <c r="L63" s="40">
        <v>32.26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10</v>
      </c>
      <c r="J65" s="43">
        <v>43</v>
      </c>
      <c r="K65" s="44">
        <v>261</v>
      </c>
      <c r="L65" s="43">
        <v>17.64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4</v>
      </c>
      <c r="H66" s="43">
        <v>1</v>
      </c>
      <c r="I66" s="43">
        <v>24</v>
      </c>
      <c r="J66" s="43">
        <v>133</v>
      </c>
      <c r="K66" s="44"/>
      <c r="L66" s="43">
        <v>3.23</v>
      </c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7.05</v>
      </c>
    </row>
    <row r="68" spans="1:12" ht="15">
      <c r="A68" s="23"/>
      <c r="B68" s="15"/>
      <c r="C68" s="11"/>
      <c r="D68" s="6"/>
      <c r="E68" s="42" t="s">
        <v>43</v>
      </c>
      <c r="F68" s="43">
        <v>100</v>
      </c>
      <c r="G68" s="43">
        <v>2</v>
      </c>
      <c r="H68" s="43">
        <v>1</v>
      </c>
      <c r="I68" s="43">
        <v>21</v>
      </c>
      <c r="J68" s="43">
        <v>96</v>
      </c>
      <c r="K68" s="44"/>
      <c r="L68" s="43">
        <v>11.17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>SUM(G63:G69)</f>
        <v>13</v>
      </c>
      <c r="H70" s="19">
        <f>SUM(H63:H69)</f>
        <v>13</v>
      </c>
      <c r="I70" s="19">
        <f>SUM(I63:I69)</f>
        <v>82</v>
      </c>
      <c r="J70" s="19">
        <f>SUM(J63:J69)</f>
        <v>522</v>
      </c>
      <c r="K70" s="25"/>
      <c r="L70" s="19">
        <f>SUM(L63:L69)</f>
        <v>71.349999999999994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>G70+G80</f>
        <v>13</v>
      </c>
      <c r="H81" s="32">
        <f>H70+H80</f>
        <v>13</v>
      </c>
      <c r="I81" s="32">
        <f>I70+I80</f>
        <v>82</v>
      </c>
      <c r="J81" s="32">
        <f>J70+J80</f>
        <v>522</v>
      </c>
      <c r="K81" s="32"/>
      <c r="L81" s="32">
        <f>L70+L80</f>
        <v>71.349999999999994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180</v>
      </c>
      <c r="G82" s="40">
        <v>16</v>
      </c>
      <c r="H82" s="40">
        <v>16</v>
      </c>
      <c r="I82" s="40">
        <v>24</v>
      </c>
      <c r="J82" s="40">
        <v>229</v>
      </c>
      <c r="K82" s="41">
        <v>199</v>
      </c>
      <c r="L82" s="40">
        <v>38.28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1</v>
      </c>
      <c r="H84" s="43">
        <v>1</v>
      </c>
      <c r="I84" s="43">
        <v>5</v>
      </c>
      <c r="J84" s="43">
        <v>31</v>
      </c>
      <c r="K84" s="44"/>
      <c r="L84" s="43">
        <v>17.64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1</v>
      </c>
      <c r="H86" s="43">
        <v>0</v>
      </c>
      <c r="I86" s="43">
        <v>8</v>
      </c>
      <c r="J86" s="43">
        <v>38</v>
      </c>
      <c r="K86" s="44"/>
      <c r="L86" s="43">
        <v>15.29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>SUM(G82:G88)</f>
        <v>18</v>
      </c>
      <c r="H89" s="19">
        <f>SUM(H82:H88)</f>
        <v>17</v>
      </c>
      <c r="I89" s="19">
        <f>SUM(I82:I88)</f>
        <v>37</v>
      </c>
      <c r="J89" s="19">
        <f>SUM(J82:J88)</f>
        <v>298</v>
      </c>
      <c r="K89" s="25"/>
      <c r="L89" s="19">
        <f>SUM(L82:L88)</f>
        <v>71.210000000000008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480</v>
      </c>
      <c r="G100" s="32">
        <f>G89+G99</f>
        <v>18</v>
      </c>
      <c r="H100" s="32">
        <f>H89+H99</f>
        <v>17</v>
      </c>
      <c r="I100" s="32">
        <f>I89+I99</f>
        <v>37</v>
      </c>
      <c r="J100" s="32">
        <f>J89+J99</f>
        <v>298</v>
      </c>
      <c r="K100" s="32"/>
      <c r="L100" s="32">
        <f>L89+L99</f>
        <v>71.210000000000008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7</v>
      </c>
      <c r="H101" s="40">
        <v>11</v>
      </c>
      <c r="I101" s="40">
        <v>17</v>
      </c>
      <c r="J101" s="40">
        <v>203</v>
      </c>
      <c r="K101" s="41"/>
      <c r="L101" s="40">
        <v>20.92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</v>
      </c>
      <c r="H103" s="43">
        <v>0</v>
      </c>
      <c r="I103" s="43">
        <v>10</v>
      </c>
      <c r="J103" s="43">
        <v>43</v>
      </c>
      <c r="K103" s="44">
        <v>261</v>
      </c>
      <c r="L103" s="43">
        <v>17.64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4</v>
      </c>
      <c r="H104" s="43">
        <v>1</v>
      </c>
      <c r="I104" s="43">
        <v>24</v>
      </c>
      <c r="J104" s="43">
        <v>133</v>
      </c>
      <c r="K104" s="44"/>
      <c r="L104" s="43">
        <v>3.23</v>
      </c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2</v>
      </c>
      <c r="H105" s="43">
        <v>1</v>
      </c>
      <c r="I105" s="43">
        <v>21</v>
      </c>
      <c r="J105" s="43">
        <v>96</v>
      </c>
      <c r="K105" s="44"/>
      <c r="L105" s="43">
        <v>11.17</v>
      </c>
    </row>
    <row r="106" spans="1:12" ht="15">
      <c r="A106" s="23"/>
      <c r="B106" s="15"/>
      <c r="C106" s="11"/>
      <c r="D106" s="6"/>
      <c r="E106" s="42" t="s">
        <v>44</v>
      </c>
      <c r="F106" s="43">
        <v>40</v>
      </c>
      <c r="G106" s="43">
        <v>3</v>
      </c>
      <c r="H106" s="43">
        <v>4</v>
      </c>
      <c r="I106" s="43">
        <v>30</v>
      </c>
      <c r="J106" s="43">
        <v>167</v>
      </c>
      <c r="K106" s="44"/>
      <c r="L106" s="43">
        <v>12.94</v>
      </c>
    </row>
    <row r="107" spans="1:12" ht="15">
      <c r="A107" s="23"/>
      <c r="B107" s="15"/>
      <c r="C107" s="11"/>
      <c r="D107" s="6"/>
      <c r="E107" s="42" t="s">
        <v>47</v>
      </c>
      <c r="F107" s="43">
        <v>100</v>
      </c>
      <c r="G107" s="43">
        <v>0</v>
      </c>
      <c r="H107" s="43">
        <v>0</v>
      </c>
      <c r="I107" s="43">
        <v>10</v>
      </c>
      <c r="J107" s="43">
        <v>47</v>
      </c>
      <c r="K107" s="44"/>
      <c r="L107" s="43">
        <v>7.05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>SUM(G101:G107)</f>
        <v>16</v>
      </c>
      <c r="H108" s="19">
        <f>SUM(H101:H107)</f>
        <v>17</v>
      </c>
      <c r="I108" s="19">
        <f>SUM(I101:I107)</f>
        <v>112</v>
      </c>
      <c r="J108" s="19">
        <f>SUM(J101:J107)</f>
        <v>689</v>
      </c>
      <c r="K108" s="25"/>
      <c r="L108" s="19">
        <f>SUM(L101:L107)</f>
        <v>72.95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670</v>
      </c>
      <c r="G119" s="32">
        <f>G108+G118</f>
        <v>16</v>
      </c>
      <c r="H119" s="32">
        <f>H108+H118</f>
        <v>17</v>
      </c>
      <c r="I119" s="32">
        <f>I108+I118</f>
        <v>112</v>
      </c>
      <c r="J119" s="32">
        <f>J108+J118</f>
        <v>689</v>
      </c>
      <c r="K119" s="32"/>
      <c r="L119" s="32">
        <f>L108+L118</f>
        <v>72.95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39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>
        <v>16.420000000000002</v>
      </c>
    </row>
    <row r="121" spans="1:12" ht="15">
      <c r="A121" s="14"/>
      <c r="B121" s="15"/>
      <c r="C121" s="11"/>
      <c r="D121" s="6"/>
      <c r="E121" s="42" t="s">
        <v>41</v>
      </c>
      <c r="F121" s="43">
        <v>60</v>
      </c>
      <c r="G121" s="43">
        <v>1</v>
      </c>
      <c r="H121" s="43">
        <v>5</v>
      </c>
      <c r="I121" s="43">
        <v>5</v>
      </c>
      <c r="J121" s="43">
        <v>52</v>
      </c>
      <c r="K121" s="44">
        <v>35</v>
      </c>
      <c r="L121" s="43">
        <v>10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10</v>
      </c>
      <c r="J122" s="43">
        <v>43</v>
      </c>
      <c r="K122" s="44">
        <v>261</v>
      </c>
      <c r="L122" s="43">
        <v>17.64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>
        <v>1</v>
      </c>
      <c r="I123" s="43">
        <v>24</v>
      </c>
      <c r="J123" s="43">
        <v>133</v>
      </c>
      <c r="K123" s="44"/>
      <c r="L123" s="43">
        <v>3.23</v>
      </c>
    </row>
    <row r="124" spans="1:12" ht="1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2</v>
      </c>
      <c r="H124" s="43">
        <v>1</v>
      </c>
      <c r="I124" s="43">
        <v>21</v>
      </c>
      <c r="J124" s="43">
        <v>96</v>
      </c>
      <c r="K124" s="44"/>
      <c r="L124" s="43">
        <v>11.17</v>
      </c>
    </row>
    <row r="125" spans="1:12" ht="15">
      <c r="A125" s="14"/>
      <c r="B125" s="15"/>
      <c r="C125" s="11"/>
      <c r="D125" s="6"/>
      <c r="E125" s="42" t="s">
        <v>44</v>
      </c>
      <c r="F125" s="43">
        <v>40</v>
      </c>
      <c r="G125" s="43">
        <v>3</v>
      </c>
      <c r="H125" s="43">
        <v>4</v>
      </c>
      <c r="I125" s="43">
        <v>30</v>
      </c>
      <c r="J125" s="43">
        <v>167</v>
      </c>
      <c r="K125" s="44"/>
      <c r="L125" s="43">
        <v>12.94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>SUM(G120:G126)</f>
        <v>19</v>
      </c>
      <c r="H127" s="19">
        <f>SUM(H120:H126)</f>
        <v>17</v>
      </c>
      <c r="I127" s="19">
        <f>SUM(I120:I126)</f>
        <v>129</v>
      </c>
      <c r="J127" s="19">
        <f>SUM(J120:J126)</f>
        <v>734</v>
      </c>
      <c r="K127" s="25"/>
      <c r="L127" s="19">
        <f>SUM(L120:L126)</f>
        <v>71.400000000000006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1</v>
      </c>
      <c r="C138" s="53" t="s">
        <v>4</v>
      </c>
      <c r="D138" s="54"/>
      <c r="E138" s="31"/>
      <c r="F138" s="32">
        <f>F127+F137</f>
        <v>600</v>
      </c>
      <c r="G138" s="32">
        <f>G127+G137</f>
        <v>19</v>
      </c>
      <c r="H138" s="32">
        <f>H127+H137</f>
        <v>17</v>
      </c>
      <c r="I138" s="32">
        <f>I127+I137</f>
        <v>129</v>
      </c>
      <c r="J138" s="32">
        <f>J127+J137</f>
        <v>734</v>
      </c>
      <c r="K138" s="32"/>
      <c r="L138" s="32">
        <f>L127+L137</f>
        <v>71.400000000000006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51" t="s">
        <v>62</v>
      </c>
      <c r="F139" s="40">
        <v>250</v>
      </c>
      <c r="G139" s="40">
        <v>3</v>
      </c>
      <c r="H139" s="40">
        <v>3</v>
      </c>
      <c r="I139" s="40">
        <v>17</v>
      </c>
      <c r="J139" s="40">
        <v>122</v>
      </c>
      <c r="K139" s="41"/>
      <c r="L139" s="40">
        <v>20.75</v>
      </c>
    </row>
    <row r="140" spans="1:12" ht="15">
      <c r="A140" s="23"/>
      <c r="B140" s="15"/>
      <c r="C140" s="11"/>
      <c r="D140" s="6"/>
      <c r="E140" s="52" t="s">
        <v>64</v>
      </c>
      <c r="F140" s="43">
        <v>60</v>
      </c>
      <c r="G140" s="43">
        <v>1</v>
      </c>
      <c r="H140" s="43">
        <v>8</v>
      </c>
      <c r="I140" s="43">
        <v>5</v>
      </c>
      <c r="J140" s="43">
        <v>88</v>
      </c>
      <c r="K140" s="44"/>
      <c r="L140" s="43">
        <v>15.87</v>
      </c>
    </row>
    <row r="141" spans="1:12" ht="15">
      <c r="A141" s="23"/>
      <c r="B141" s="15"/>
      <c r="C141" s="11"/>
      <c r="D141" s="7" t="s">
        <v>22</v>
      </c>
      <c r="E141" s="52" t="s">
        <v>40</v>
      </c>
      <c r="F141" s="43">
        <v>200</v>
      </c>
      <c r="G141" s="43">
        <v>0</v>
      </c>
      <c r="H141" s="43">
        <v>0</v>
      </c>
      <c r="I141" s="43">
        <v>10</v>
      </c>
      <c r="J141" s="43">
        <v>43</v>
      </c>
      <c r="K141" s="44">
        <v>261</v>
      </c>
      <c r="L141" s="43">
        <v>17.64</v>
      </c>
    </row>
    <row r="142" spans="1:12" ht="15.75" customHeight="1">
      <c r="A142" s="23"/>
      <c r="B142" s="15"/>
      <c r="C142" s="11"/>
      <c r="D142" s="7" t="s">
        <v>23</v>
      </c>
      <c r="E142" s="52" t="s">
        <v>48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3.23</v>
      </c>
    </row>
    <row r="143" spans="1:12" ht="15.75" thickBot="1">
      <c r="A143" s="23"/>
      <c r="B143" s="15"/>
      <c r="C143" s="11"/>
      <c r="D143" s="7" t="s">
        <v>24</v>
      </c>
      <c r="E143" s="52" t="s">
        <v>63</v>
      </c>
      <c r="F143" s="43">
        <v>100</v>
      </c>
      <c r="G143" s="43">
        <v>1</v>
      </c>
      <c r="H143" s="43">
        <v>0</v>
      </c>
      <c r="I143" s="43">
        <v>8</v>
      </c>
      <c r="J143" s="43">
        <v>43</v>
      </c>
      <c r="K143" s="44"/>
      <c r="L143" s="43">
        <v>14.7</v>
      </c>
    </row>
    <row r="144" spans="1:12" ht="15">
      <c r="A144" s="23"/>
      <c r="B144" s="15"/>
      <c r="C144" s="11"/>
      <c r="D144" s="6"/>
      <c r="E144" s="51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>SUM(G139:G145)</f>
        <v>9</v>
      </c>
      <c r="H146" s="19">
        <f>SUM(H139:H145)</f>
        <v>12</v>
      </c>
      <c r="I146" s="19">
        <f>SUM(I139:I145)</f>
        <v>64</v>
      </c>
      <c r="J146" s="19">
        <f>SUM(J139:J145)</f>
        <v>429</v>
      </c>
      <c r="K146" s="25"/>
      <c r="L146" s="19">
        <f>SUM(L139:L145)</f>
        <v>72.19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2</v>
      </c>
      <c r="C157" s="53" t="s">
        <v>4</v>
      </c>
      <c r="D157" s="54"/>
      <c r="E157" s="31"/>
      <c r="F157" s="32">
        <f>F146+F156</f>
        <v>660</v>
      </c>
      <c r="G157" s="32">
        <f>G146+G156</f>
        <v>9</v>
      </c>
      <c r="H157" s="32">
        <f>H146+H156</f>
        <v>12</v>
      </c>
      <c r="I157" s="32">
        <f>I146+I156</f>
        <v>64</v>
      </c>
      <c r="J157" s="32">
        <f>J146+J156</f>
        <v>429</v>
      </c>
      <c r="K157" s="32"/>
      <c r="L157" s="32">
        <f>L146+L156</f>
        <v>72.19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9</v>
      </c>
      <c r="H158" s="40">
        <v>6</v>
      </c>
      <c r="I158" s="40">
        <v>39</v>
      </c>
      <c r="J158" s="40">
        <v>243</v>
      </c>
      <c r="K158" s="41">
        <v>114</v>
      </c>
      <c r="L158" s="40">
        <v>16.420000000000002</v>
      </c>
    </row>
    <row r="159" spans="1:12" ht="15">
      <c r="A159" s="23"/>
      <c r="B159" s="15"/>
      <c r="C159" s="11"/>
      <c r="D159" s="6"/>
      <c r="E159" s="42" t="s">
        <v>41</v>
      </c>
      <c r="F159" s="43">
        <v>60</v>
      </c>
      <c r="G159" s="43">
        <v>1</v>
      </c>
      <c r="H159" s="43">
        <v>5</v>
      </c>
      <c r="I159" s="43">
        <v>5</v>
      </c>
      <c r="J159" s="43">
        <v>52</v>
      </c>
      <c r="K159" s="44">
        <v>35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>
        <v>261</v>
      </c>
      <c r="L160" s="43">
        <v>17.64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>
        <v>1</v>
      </c>
      <c r="I161" s="43">
        <v>24</v>
      </c>
      <c r="J161" s="43">
        <v>133</v>
      </c>
      <c r="K161" s="44"/>
      <c r="L161" s="43">
        <v>3.23</v>
      </c>
    </row>
    <row r="162" spans="1:12" ht="1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1</v>
      </c>
      <c r="H162" s="43">
        <v>0</v>
      </c>
      <c r="I162" s="43">
        <v>8</v>
      </c>
      <c r="J162" s="43">
        <v>38</v>
      </c>
      <c r="K162" s="44"/>
      <c r="L162" s="43">
        <v>15.29</v>
      </c>
    </row>
    <row r="163" spans="1:12" ht="15">
      <c r="A163" s="23"/>
      <c r="B163" s="15"/>
      <c r="C163" s="11"/>
      <c r="D163" s="6"/>
      <c r="E163" s="42" t="s">
        <v>60</v>
      </c>
      <c r="F163" s="43">
        <v>100</v>
      </c>
      <c r="G163" s="43">
        <v>0</v>
      </c>
      <c r="H163" s="43">
        <v>0</v>
      </c>
      <c r="I163" s="43">
        <v>10</v>
      </c>
      <c r="J163" s="43">
        <v>47</v>
      </c>
      <c r="K163" s="44"/>
      <c r="L163" s="43">
        <v>7.05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>SUM(G158:G164)</f>
        <v>15</v>
      </c>
      <c r="H165" s="19">
        <f>SUM(H158:H164)</f>
        <v>12</v>
      </c>
      <c r="I165" s="19">
        <f>SUM(I158:I164)</f>
        <v>96</v>
      </c>
      <c r="J165" s="19">
        <f>SUM(J158:J164)</f>
        <v>556</v>
      </c>
      <c r="K165" s="25"/>
      <c r="L165" s="19">
        <f>SUM(L158:L164)</f>
        <v>69.63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660</v>
      </c>
      <c r="G176" s="32">
        <f>G165+G175</f>
        <v>15</v>
      </c>
      <c r="H176" s="32">
        <f>H165+H175</f>
        <v>12</v>
      </c>
      <c r="I176" s="32">
        <f>I165+I175</f>
        <v>96</v>
      </c>
      <c r="J176" s="32">
        <f>J165+J175</f>
        <v>556</v>
      </c>
      <c r="K176" s="32"/>
      <c r="L176" s="32">
        <f>L165+L175</f>
        <v>69.63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65</v>
      </c>
      <c r="F177" s="40">
        <v>180</v>
      </c>
      <c r="G177" s="40">
        <v>15</v>
      </c>
      <c r="H177" s="40">
        <v>3</v>
      </c>
      <c r="I177" s="40">
        <v>72</v>
      </c>
      <c r="J177" s="40">
        <v>80</v>
      </c>
      <c r="K177" s="41"/>
      <c r="L177" s="40">
        <v>23.12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</v>
      </c>
      <c r="H179" s="43">
        <v>0</v>
      </c>
      <c r="I179" s="43">
        <v>10</v>
      </c>
      <c r="J179" s="43">
        <v>43</v>
      </c>
      <c r="K179" s="44">
        <v>261</v>
      </c>
      <c r="L179" s="43">
        <v>17.64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3.23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/>
      <c r="L181" s="43">
        <v>15.29</v>
      </c>
    </row>
    <row r="182" spans="1:12" ht="15">
      <c r="A182" s="23"/>
      <c r="B182" s="15"/>
      <c r="C182" s="11"/>
      <c r="D182" s="6"/>
      <c r="E182" s="42" t="s">
        <v>67</v>
      </c>
      <c r="F182" s="43">
        <v>40</v>
      </c>
      <c r="G182" s="43">
        <v>3</v>
      </c>
      <c r="H182" s="43">
        <v>4</v>
      </c>
      <c r="I182" s="43">
        <v>40</v>
      </c>
      <c r="J182" s="43"/>
      <c r="K182" s="44"/>
      <c r="L182" s="43">
        <v>12.94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>SUM(G177:G183)</f>
        <v>23</v>
      </c>
      <c r="H184" s="19">
        <f>SUM(H177:H183)</f>
        <v>8</v>
      </c>
      <c r="I184" s="19">
        <f>SUM(I177:I183)</f>
        <v>154</v>
      </c>
      <c r="J184" s="19">
        <f>SUM(J177:J183)</f>
        <v>294</v>
      </c>
      <c r="K184" s="25"/>
      <c r="L184" s="19">
        <f>SUM(L177:L183)</f>
        <v>72.22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570</v>
      </c>
      <c r="G195" s="32">
        <f>G184+G194</f>
        <v>23</v>
      </c>
      <c r="H195" s="32">
        <f>H184+H194</f>
        <v>8</v>
      </c>
      <c r="I195" s="32">
        <f>I184+I194</f>
        <v>154</v>
      </c>
      <c r="J195" s="32">
        <f>J184+J194</f>
        <v>294</v>
      </c>
      <c r="K195" s="32"/>
      <c r="L195" s="32">
        <f>L184+L194</f>
        <v>72.22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45</v>
      </c>
      <c r="F196" s="40">
        <v>150</v>
      </c>
      <c r="G196" s="40">
        <v>7</v>
      </c>
      <c r="H196" s="40">
        <v>11</v>
      </c>
      <c r="I196" s="40">
        <v>17</v>
      </c>
      <c r="J196" s="40">
        <v>203</v>
      </c>
      <c r="K196" s="41"/>
      <c r="L196" s="40">
        <v>32.26</v>
      </c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 t="s">
        <v>46</v>
      </c>
      <c r="F198" s="43">
        <v>200</v>
      </c>
      <c r="G198" s="43">
        <v>0</v>
      </c>
      <c r="H198" s="43">
        <v>0</v>
      </c>
      <c r="I198" s="43">
        <v>10</v>
      </c>
      <c r="J198" s="43">
        <v>43</v>
      </c>
      <c r="K198" s="44">
        <v>261</v>
      </c>
      <c r="L198" s="43">
        <v>17.64</v>
      </c>
    </row>
    <row r="199" spans="1:12" ht="15">
      <c r="A199" s="23"/>
      <c r="B199" s="15"/>
      <c r="C199" s="11"/>
      <c r="D199" s="7" t="s">
        <v>23</v>
      </c>
      <c r="E199" s="42" t="s">
        <v>48</v>
      </c>
      <c r="F199" s="43">
        <v>50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>
        <v>3.23</v>
      </c>
    </row>
    <row r="200" spans="1:12" ht="15">
      <c r="A200" s="23"/>
      <c r="B200" s="15"/>
      <c r="C200" s="11"/>
      <c r="D200" s="7" t="s">
        <v>24</v>
      </c>
      <c r="E200" s="42" t="s">
        <v>47</v>
      </c>
      <c r="F200" s="43">
        <v>100</v>
      </c>
      <c r="G200" s="43">
        <v>0</v>
      </c>
      <c r="H200" s="43">
        <v>0</v>
      </c>
      <c r="I200" s="43">
        <v>10</v>
      </c>
      <c r="J200" s="43">
        <v>47</v>
      </c>
      <c r="K200" s="44"/>
      <c r="L200" s="43">
        <v>7.05</v>
      </c>
    </row>
    <row r="201" spans="1:12" ht="15">
      <c r="A201" s="23"/>
      <c r="B201" s="15"/>
      <c r="C201" s="11"/>
      <c r="D201" s="6"/>
      <c r="E201" s="42" t="s">
        <v>43</v>
      </c>
      <c r="F201" s="43">
        <v>100</v>
      </c>
      <c r="G201" s="43">
        <v>2</v>
      </c>
      <c r="H201" s="43">
        <v>1</v>
      </c>
      <c r="I201" s="43">
        <v>21</v>
      </c>
      <c r="J201" s="43">
        <v>96</v>
      </c>
      <c r="K201" s="44"/>
      <c r="L201" s="43">
        <v>11.17</v>
      </c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600</v>
      </c>
      <c r="G203" s="19">
        <f>SUM(G196:G202)</f>
        <v>13</v>
      </c>
      <c r="H203" s="19">
        <f>SUM(H196:H202)</f>
        <v>13</v>
      </c>
      <c r="I203" s="19">
        <f>SUM(I196:I202)</f>
        <v>82</v>
      </c>
      <c r="J203" s="19">
        <f>SUM(J196:J202)</f>
        <v>522</v>
      </c>
      <c r="K203" s="25"/>
      <c r="L203" s="19">
        <f>SUM(L196:L202)</f>
        <v>71.349999999999994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600</v>
      </c>
      <c r="G214" s="32">
        <f>G203+G213</f>
        <v>13</v>
      </c>
      <c r="H214" s="32">
        <f>H203+H213</f>
        <v>13</v>
      </c>
      <c r="I214" s="32">
        <f>I203+I213</f>
        <v>82</v>
      </c>
      <c r="J214" s="32">
        <f>J203+J213</f>
        <v>522</v>
      </c>
      <c r="K214" s="32"/>
      <c r="L214" s="32">
        <f>L203+L213</f>
        <v>71.349999999999994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49</v>
      </c>
      <c r="F215" s="40">
        <v>150</v>
      </c>
      <c r="G215" s="40">
        <v>3</v>
      </c>
      <c r="H215" s="40">
        <v>4</v>
      </c>
      <c r="I215" s="40">
        <v>22</v>
      </c>
      <c r="J215" s="40">
        <v>173</v>
      </c>
      <c r="K215" s="41"/>
      <c r="L215" s="40">
        <v>28.58</v>
      </c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50</v>
      </c>
      <c r="F217" s="43">
        <v>200</v>
      </c>
      <c r="G217" s="43">
        <v>1</v>
      </c>
      <c r="H217" s="43">
        <v>0</v>
      </c>
      <c r="I217" s="43">
        <v>10</v>
      </c>
      <c r="J217" s="43">
        <v>47</v>
      </c>
      <c r="K217" s="44"/>
      <c r="L217" s="43">
        <v>5.3</v>
      </c>
    </row>
    <row r="218" spans="1:12" ht="15">
      <c r="A218" s="23"/>
      <c r="B218" s="15"/>
      <c r="C218" s="11"/>
      <c r="D218" s="7" t="s">
        <v>23</v>
      </c>
      <c r="E218" s="42" t="s">
        <v>42</v>
      </c>
      <c r="F218" s="43">
        <v>50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>
        <v>3.23</v>
      </c>
    </row>
    <row r="219" spans="1:12" ht="15">
      <c r="A219" s="23"/>
      <c r="B219" s="15"/>
      <c r="C219" s="11"/>
      <c r="D219" s="7" t="s">
        <v>24</v>
      </c>
      <c r="E219" s="42" t="s">
        <v>51</v>
      </c>
      <c r="F219" s="43">
        <v>100</v>
      </c>
      <c r="G219" s="43">
        <v>2</v>
      </c>
      <c r="H219" s="43">
        <v>1</v>
      </c>
      <c r="I219" s="43">
        <v>21</v>
      </c>
      <c r="J219" s="43">
        <v>96</v>
      </c>
      <c r="K219" s="44"/>
      <c r="L219" s="43">
        <v>11.17</v>
      </c>
    </row>
    <row r="220" spans="1:12" ht="15">
      <c r="A220" s="23"/>
      <c r="B220" s="15"/>
      <c r="C220" s="11"/>
      <c r="D220" s="6"/>
      <c r="E220" s="42" t="s">
        <v>52</v>
      </c>
      <c r="F220" s="43">
        <v>100</v>
      </c>
      <c r="G220" s="43">
        <v>0</v>
      </c>
      <c r="H220" s="43">
        <v>0</v>
      </c>
      <c r="I220" s="43">
        <v>10</v>
      </c>
      <c r="J220" s="43">
        <v>47</v>
      </c>
      <c r="K220" s="44"/>
      <c r="L220" s="43">
        <v>7.05</v>
      </c>
    </row>
    <row r="221" spans="1:12" ht="15">
      <c r="A221" s="23"/>
      <c r="B221" s="15"/>
      <c r="C221" s="11"/>
      <c r="D221" s="6"/>
      <c r="E221" s="42" t="s">
        <v>53</v>
      </c>
      <c r="F221" s="43">
        <v>40</v>
      </c>
      <c r="G221" s="43">
        <v>8</v>
      </c>
      <c r="H221" s="43">
        <v>5</v>
      </c>
      <c r="I221" s="43">
        <v>26</v>
      </c>
      <c r="J221" s="43">
        <v>201</v>
      </c>
      <c r="K221" s="44">
        <v>3</v>
      </c>
      <c r="L221" s="43">
        <v>16.47</v>
      </c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640</v>
      </c>
      <c r="G222" s="19">
        <f>SUM(G215:G221)</f>
        <v>18</v>
      </c>
      <c r="H222" s="19">
        <f>SUM(H215:H221)</f>
        <v>11</v>
      </c>
      <c r="I222" s="19">
        <f>SUM(I215:I221)</f>
        <v>113</v>
      </c>
      <c r="J222" s="19">
        <f>SUM(J215:J221)</f>
        <v>697</v>
      </c>
      <c r="K222" s="25"/>
      <c r="L222" s="19">
        <f>SUM(L215:L221)</f>
        <v>71.799999999999983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640</v>
      </c>
      <c r="G233" s="32">
        <f>G222+G232</f>
        <v>18</v>
      </c>
      <c r="H233" s="32">
        <f>H222+H232</f>
        <v>11</v>
      </c>
      <c r="I233" s="32">
        <f>I222+I232</f>
        <v>113</v>
      </c>
      <c r="J233" s="32">
        <f>J222+J232</f>
        <v>697</v>
      </c>
      <c r="K233" s="32"/>
      <c r="L233" s="32">
        <f>L222+L232</f>
        <v>71.799999999999983</v>
      </c>
    </row>
    <row r="234" spans="1:12" ht="13.9" customHeight="1" thickBot="1">
      <c r="A234" s="27"/>
      <c r="B234" s="28"/>
      <c r="C234" s="58" t="s">
        <v>5</v>
      </c>
      <c r="D234" s="59"/>
      <c r="E234" s="60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610</v>
      </c>
      <c r="G234" s="34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15.833333333333334</v>
      </c>
      <c r="H234" s="34">
        <f t="shared" si="0"/>
        <v>13.333333333333334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97.416666666666671</v>
      </c>
      <c r="J234" s="34">
        <f t="shared" si="0"/>
        <v>539.55000000000007</v>
      </c>
      <c r="K234" s="34"/>
      <c r="L234" s="34">
        <f t="shared" si="0"/>
        <v>71.554166666666674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00:D100"/>
    <mergeCell ref="C24:D24"/>
    <mergeCell ref="C1:E1"/>
    <mergeCell ref="H1:K1"/>
    <mergeCell ref="H2:K2"/>
    <mergeCell ref="C43:D43"/>
    <mergeCell ref="C62:D62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2023-12-24T10:58:35Z</dcterms:modified>
</cp:coreProperties>
</file>